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Users\mradovan\Downloads\"/>
    </mc:Choice>
  </mc:AlternateContent>
  <xr:revisionPtr revIDLastSave="0" documentId="13_ncr:1_{2C211B7C-A05E-4004-8D1F-AA3790549CF2}" xr6:coauthVersionLast="47" xr6:coauthVersionMax="47" xr10:uidLastSave="{00000000-0000-0000-0000-000000000000}"/>
  <bookViews>
    <workbookView xWindow="-120" yWindow="-120" windowWidth="29040" windowHeight="15840" tabRatio="798" xr2:uid="{00000000-000D-0000-FFFF-FFFF00000000}"/>
  </bookViews>
  <sheets>
    <sheet name="Sum_by_size" sheetId="28" r:id="rId1"/>
    <sheet name="Sheet1" sheetId="10" r:id="rId2"/>
    <sheet name="Sheet2" sheetId="20" r:id="rId3"/>
    <sheet name="Sheet3" sheetId="13" r:id="rId4"/>
  </sheets>
  <definedNames>
    <definedName name="_xlnm._FilterDatabase" localSheetId="3" hidden="1">Sheet3!#REF!</definedName>
    <definedName name="_xlnm.Print_Titles" localSheetId="2">Sheet2!#REF!</definedName>
    <definedName name="_xlnm.Print_Titles" localSheetId="3">Sheet3!#REF!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28" l="1"/>
  <c r="Q4" i="28"/>
  <c r="Q8" i="28"/>
  <c r="Q12" i="28"/>
  <c r="Q14" i="28"/>
  <c r="Q16" i="28"/>
  <c r="Q18" i="28"/>
  <c r="Q20" i="28"/>
  <c r="Q22" i="28"/>
  <c r="Q24" i="28"/>
  <c r="Q2" i="28"/>
  <c r="I11" i="28"/>
  <c r="H11" i="28"/>
  <c r="Q10" i="28" l="1"/>
</calcChain>
</file>

<file path=xl/sharedStrings.xml><?xml version="1.0" encoding="utf-8"?>
<sst xmlns="http://schemas.openxmlformats.org/spreadsheetml/2006/main" count="93" uniqueCount="36">
  <si>
    <t>Čizme gumene</t>
  </si>
  <si>
    <t xml:space="preserve"> S</t>
  </si>
  <si>
    <t xml:space="preserve"> M</t>
  </si>
  <si>
    <t xml:space="preserve"> L</t>
  </si>
  <si>
    <t xml:space="preserve"> XL</t>
  </si>
  <si>
    <t xml:space="preserve"> 2XL</t>
  </si>
  <si>
    <t xml:space="preserve"> 3XL</t>
  </si>
  <si>
    <t>S</t>
  </si>
  <si>
    <t>M</t>
  </si>
  <si>
    <t>L</t>
  </si>
  <si>
    <t>XL</t>
  </si>
  <si>
    <t>XXL</t>
  </si>
  <si>
    <t>Store XYZ</t>
  </si>
  <si>
    <t>Store BIG ONE</t>
  </si>
  <si>
    <t>Ministore</t>
  </si>
  <si>
    <t>Name of garment</t>
  </si>
  <si>
    <t>Pieces by size</t>
  </si>
  <si>
    <t>Total</t>
  </si>
  <si>
    <t>Row no.</t>
  </si>
  <si>
    <t>size</t>
  </si>
  <si>
    <t>pcs</t>
  </si>
  <si>
    <t>Order</t>
  </si>
  <si>
    <t>Sizes</t>
  </si>
  <si>
    <t>Ordes by size</t>
  </si>
  <si>
    <t>Shoes</t>
  </si>
  <si>
    <t>Shoes (ankle high)</t>
  </si>
  <si>
    <t>Shoes (protection)</t>
  </si>
  <si>
    <t>Jacket</t>
  </si>
  <si>
    <t>Toothpaste</t>
  </si>
  <si>
    <t>Shirt</t>
  </si>
  <si>
    <t>Gloves</t>
  </si>
  <si>
    <t>Boots</t>
  </si>
  <si>
    <t>Hoodie</t>
  </si>
  <si>
    <t>Pants</t>
  </si>
  <si>
    <t>Coat</t>
  </si>
  <si>
    <t>Item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</si>
</sst>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0" fillId="0" borderId="4" xfId="0" applyBorder="1"/>
    <xf numFmtId="0" fontId="0" fillId="0" borderId="6" xfId="0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0" borderId="20" xfId="0" applyBorder="1"/>
    <xf numFmtId="0" fontId="1" fillId="0" borderId="21" xfId="0" applyFont="1" applyBorder="1" applyAlignment="1">
      <alignment horizont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1" xfId="0" applyFill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0" borderId="23" xfId="0" applyBorder="1"/>
    <xf numFmtId="0" fontId="0" fillId="0" borderId="26" xfId="0" applyBorder="1"/>
    <xf numFmtId="0" fontId="1" fillId="0" borderId="27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32" xfId="0" applyFont="1" applyFill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/>
    <xf numFmtId="49" fontId="2" fillId="0" borderId="0" xfId="0" applyNumberFormat="1" applyFont="1"/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6" fillId="0" borderId="0" xfId="0" applyFont="1"/>
    <xf numFmtId="0" fontId="6" fillId="0" borderId="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3" borderId="2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left"/>
    </xf>
    <xf numFmtId="0" fontId="6" fillId="4" borderId="2" xfId="0" applyFont="1" applyFill="1" applyBorder="1" applyAlignment="1">
      <alignment horizontal="center"/>
    </xf>
    <xf numFmtId="0" fontId="6" fillId="0" borderId="13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6" fillId="0" borderId="3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externalLinkPath" Target="/Dokumenti/Osobna%20za&#353;titna%20oprema/2024%20UREDI/Objedinjeno_2024_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5"/>
  <sheetViews>
    <sheetView tabSelected="1" workbookViewId="0">
      <selection activeCell="H11" sqref="H11"/>
    </sheetView>
  </sheetViews>
  <sheetFormatPr defaultRowHeight="12.75" x14ac:dyDescent="0.2"/>
  <cols>
    <col min="1" max="1" width="5.5703125" style="54" customWidth="1"/>
    <col min="2" max="2" width="43.140625" style="54" bestFit="1" customWidth="1"/>
    <col min="3" max="16" width="6" style="54" customWidth="1"/>
    <col min="17" max="17" width="7.7109375" style="54" bestFit="1" customWidth="1"/>
    <col min="18" max="18" width="6" style="54" customWidth="1"/>
    <col min="19" max="20" width="9.140625" style="54"/>
    <col min="21" max="21" width="43.140625" style="54" bestFit="1" customWidth="1"/>
    <col min="22" max="22" width="4.7109375" style="54" bestFit="1" customWidth="1"/>
    <col min="23" max="23" width="3.5703125" style="54" bestFit="1" customWidth="1"/>
    <col min="24" max="24" width="4.7109375" style="54" bestFit="1" customWidth="1"/>
    <col min="25" max="25" width="3.85546875" style="54" bestFit="1" customWidth="1"/>
    <col min="26" max="26" width="5.85546875" style="54" bestFit="1" customWidth="1"/>
    <col min="27" max="28" width="4.140625" style="54" bestFit="1" customWidth="1"/>
    <col min="29" max="34" width="3" style="54" bestFit="1" customWidth="1"/>
    <col min="35" max="35" width="7.7109375" style="54" bestFit="1" customWidth="1"/>
    <col min="36" max="16384" width="9.140625" style="54"/>
  </cols>
  <sheetData>
    <row r="1" spans="1:17" ht="24.75" customHeight="1" thickBot="1" x14ac:dyDescent="0.25">
      <c r="A1" s="57" t="s">
        <v>18</v>
      </c>
      <c r="B1" s="59" t="s">
        <v>15</v>
      </c>
      <c r="C1" s="70" t="s">
        <v>16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58" t="s">
        <v>17</v>
      </c>
    </row>
    <row r="2" spans="1:17" ht="15" customHeight="1" x14ac:dyDescent="0.2">
      <c r="A2" s="66">
        <v>1</v>
      </c>
      <c r="B2" s="64" t="s">
        <v>24</v>
      </c>
      <c r="C2" s="56" t="s">
        <v>19</v>
      </c>
      <c r="D2" s="56" t="s">
        <v>21</v>
      </c>
      <c r="E2" s="56">
        <v>36</v>
      </c>
      <c r="F2" s="56">
        <v>37</v>
      </c>
      <c r="G2" s="56">
        <v>38</v>
      </c>
      <c r="H2" s="56">
        <v>39</v>
      </c>
      <c r="I2" s="56">
        <v>40</v>
      </c>
      <c r="J2" s="56">
        <v>41</v>
      </c>
      <c r="K2" s="56">
        <v>42</v>
      </c>
      <c r="L2" s="56">
        <v>43</v>
      </c>
      <c r="M2" s="56">
        <v>44</v>
      </c>
      <c r="N2" s="56">
        <v>45</v>
      </c>
      <c r="O2" s="56">
        <v>46</v>
      </c>
      <c r="P2" s="56">
        <v>47</v>
      </c>
      <c r="Q2" s="68">
        <f>SUM(E3:P3)</f>
        <v>22</v>
      </c>
    </row>
    <row r="3" spans="1:17" ht="15.75" customHeight="1" thickBot="1" x14ac:dyDescent="0.25">
      <c r="A3" s="67"/>
      <c r="B3" s="65"/>
      <c r="C3" s="55" t="s">
        <v>20</v>
      </c>
      <c r="D3" s="63"/>
      <c r="E3" s="63"/>
      <c r="F3" s="63">
        <v>1</v>
      </c>
      <c r="G3" s="63"/>
      <c r="H3" s="63"/>
      <c r="I3" s="63">
        <v>1</v>
      </c>
      <c r="J3" s="63">
        <v>1</v>
      </c>
      <c r="K3" s="63">
        <v>6</v>
      </c>
      <c r="L3" s="63">
        <v>7</v>
      </c>
      <c r="M3" s="63">
        <v>3</v>
      </c>
      <c r="N3" s="63">
        <v>2</v>
      </c>
      <c r="O3" s="63">
        <v>1</v>
      </c>
      <c r="P3" s="63"/>
      <c r="Q3" s="69"/>
    </row>
    <row r="4" spans="1:17" ht="15" customHeight="1" x14ac:dyDescent="0.2">
      <c r="A4" s="66">
        <v>2</v>
      </c>
      <c r="B4" s="64" t="s">
        <v>25</v>
      </c>
      <c r="C4" s="56" t="s">
        <v>19</v>
      </c>
      <c r="D4" s="56"/>
      <c r="E4" s="56">
        <v>36</v>
      </c>
      <c r="F4" s="56">
        <v>37</v>
      </c>
      <c r="G4" s="56">
        <v>38</v>
      </c>
      <c r="H4" s="56">
        <v>39</v>
      </c>
      <c r="I4" s="56">
        <v>40</v>
      </c>
      <c r="J4" s="56">
        <v>41</v>
      </c>
      <c r="K4" s="56">
        <v>42</v>
      </c>
      <c r="L4" s="56">
        <v>43</v>
      </c>
      <c r="M4" s="56">
        <v>44</v>
      </c>
      <c r="N4" s="56">
        <v>45</v>
      </c>
      <c r="O4" s="56">
        <v>46</v>
      </c>
      <c r="P4" s="56">
        <v>47</v>
      </c>
      <c r="Q4" s="68">
        <f>SUM(E5:P5)</f>
        <v>48</v>
      </c>
    </row>
    <row r="5" spans="1:17" ht="13.5" thickBot="1" x14ac:dyDescent="0.25">
      <c r="A5" s="67"/>
      <c r="B5" s="65"/>
      <c r="C5" s="55" t="s">
        <v>20</v>
      </c>
      <c r="D5" s="63"/>
      <c r="E5" s="63"/>
      <c r="F5" s="63"/>
      <c r="G5" s="63"/>
      <c r="H5" s="63"/>
      <c r="I5" s="63">
        <v>2</v>
      </c>
      <c r="J5" s="63">
        <v>4</v>
      </c>
      <c r="K5" s="63">
        <v>12</v>
      </c>
      <c r="L5" s="63">
        <v>13</v>
      </c>
      <c r="M5" s="63">
        <v>9</v>
      </c>
      <c r="N5" s="63">
        <v>7</v>
      </c>
      <c r="O5" s="63">
        <v>1</v>
      </c>
      <c r="P5" s="63"/>
      <c r="Q5" s="69"/>
    </row>
    <row r="6" spans="1:17" ht="15" customHeight="1" x14ac:dyDescent="0.2">
      <c r="A6" s="66">
        <v>3</v>
      </c>
      <c r="B6" s="64" t="s">
        <v>0</v>
      </c>
      <c r="C6" s="56" t="s">
        <v>19</v>
      </c>
      <c r="D6" s="56"/>
      <c r="E6" s="56">
        <v>36</v>
      </c>
      <c r="F6" s="56">
        <v>37</v>
      </c>
      <c r="G6" s="56">
        <v>38</v>
      </c>
      <c r="H6" s="56">
        <v>39</v>
      </c>
      <c r="I6" s="56">
        <v>40</v>
      </c>
      <c r="J6" s="56">
        <v>41</v>
      </c>
      <c r="K6" s="56">
        <v>42</v>
      </c>
      <c r="L6" s="56">
        <v>43</v>
      </c>
      <c r="M6" s="56">
        <v>44</v>
      </c>
      <c r="N6" s="56">
        <v>45</v>
      </c>
      <c r="O6" s="56">
        <v>46</v>
      </c>
      <c r="P6" s="56">
        <v>47</v>
      </c>
      <c r="Q6" s="68">
        <f>SUM(E7:P7)</f>
        <v>2</v>
      </c>
    </row>
    <row r="7" spans="1:17" ht="13.5" thickBot="1" x14ac:dyDescent="0.25">
      <c r="A7" s="67"/>
      <c r="B7" s="65"/>
      <c r="C7" s="55" t="s">
        <v>20</v>
      </c>
      <c r="D7" s="63"/>
      <c r="E7" s="63"/>
      <c r="F7" s="63"/>
      <c r="G7" s="63"/>
      <c r="H7" s="63"/>
      <c r="I7" s="63"/>
      <c r="J7" s="63"/>
      <c r="K7" s="63"/>
      <c r="L7" s="63">
        <v>1</v>
      </c>
      <c r="M7" s="63">
        <v>1</v>
      </c>
      <c r="N7" s="63"/>
      <c r="O7" s="63"/>
      <c r="P7" s="63"/>
      <c r="Q7" s="69"/>
    </row>
    <row r="8" spans="1:17" ht="15" customHeight="1" x14ac:dyDescent="0.2">
      <c r="A8" s="66">
        <v>4</v>
      </c>
      <c r="B8" s="64" t="s">
        <v>26</v>
      </c>
      <c r="C8" s="56" t="s">
        <v>19</v>
      </c>
      <c r="D8" s="56"/>
      <c r="E8" s="56">
        <v>36</v>
      </c>
      <c r="F8" s="56">
        <v>37</v>
      </c>
      <c r="G8" s="56">
        <v>38</v>
      </c>
      <c r="H8" s="56">
        <v>39</v>
      </c>
      <c r="I8" s="56">
        <v>40</v>
      </c>
      <c r="J8" s="56">
        <v>41</v>
      </c>
      <c r="K8" s="56">
        <v>42</v>
      </c>
      <c r="L8" s="56">
        <v>43</v>
      </c>
      <c r="M8" s="56">
        <v>44</v>
      </c>
      <c r="N8" s="56">
        <v>45</v>
      </c>
      <c r="O8" s="56">
        <v>46</v>
      </c>
      <c r="P8" s="56">
        <v>47</v>
      </c>
      <c r="Q8" s="68">
        <f t="shared" ref="Q8" si="0">SUM(E9:P9)</f>
        <v>7</v>
      </c>
    </row>
    <row r="9" spans="1:17" ht="13.5" thickBot="1" x14ac:dyDescent="0.25">
      <c r="A9" s="67"/>
      <c r="B9" s="65"/>
      <c r="C9" s="55" t="s">
        <v>20</v>
      </c>
      <c r="D9" s="63"/>
      <c r="E9" s="63"/>
      <c r="F9" s="63"/>
      <c r="G9" s="63">
        <v>1</v>
      </c>
      <c r="H9" s="63">
        <v>4</v>
      </c>
      <c r="I9" s="63">
        <v>2</v>
      </c>
      <c r="J9" s="63"/>
      <c r="K9" s="63"/>
      <c r="L9" s="63"/>
      <c r="M9" s="63"/>
      <c r="N9" s="63"/>
      <c r="O9" s="63"/>
      <c r="P9" s="63"/>
      <c r="Q9" s="69"/>
    </row>
    <row r="10" spans="1:17" ht="15" customHeight="1" x14ac:dyDescent="0.2">
      <c r="A10" s="66">
        <v>5</v>
      </c>
      <c r="B10" s="64" t="s">
        <v>27</v>
      </c>
      <c r="C10" s="56" t="s">
        <v>19</v>
      </c>
      <c r="D10" s="56"/>
      <c r="E10" s="56" t="s">
        <v>7</v>
      </c>
      <c r="F10" s="56" t="s">
        <v>8</v>
      </c>
      <c r="G10" s="56" t="s">
        <v>9</v>
      </c>
      <c r="H10" s="56" t="s">
        <v>10</v>
      </c>
      <c r="I10" s="56" t="s">
        <v>11</v>
      </c>
      <c r="J10" s="56"/>
      <c r="K10" s="56"/>
      <c r="L10" s="56"/>
      <c r="M10" s="56"/>
      <c r="N10" s="56"/>
      <c r="O10" s="56"/>
      <c r="P10" s="56"/>
      <c r="Q10" s="68">
        <f t="shared" ref="Q10" ca="1" si="1">SUM(E11:P11)</f>
        <v>16</v>
      </c>
    </row>
    <row r="11" spans="1:17" ht="13.5" thickBot="1" x14ac:dyDescent="0.25">
      <c r="A11" s="67"/>
      <c r="B11" s="65"/>
      <c r="C11" s="55" t="s">
        <v>20</v>
      </c>
      <c r="D11" s="63"/>
      <c r="E11" s="63"/>
      <c r="F11" s="63">
        <v>5</v>
      </c>
      <c r="G11" s="63">
        <v>5</v>
      </c>
      <c r="H11" s="95">
        <f ca="1">INDEX(Sheet1!1:1048576,MATCH($B10,Sheet1!$B:$B,0),MATCH(H$10,INDIRECT("Sheet1!"&amp;MATCH($B10,Sheet1!$B:$B,0)-1&amp;":" &amp; MATCH($B10,Sheet1!$B:$B,0)-1),0))</f>
        <v>4</v>
      </c>
      <c r="I11" s="95">
        <f ca="1">INDEX(Sheet1!1:1048576,MATCH($B10,Sheet1!$B:$B,0),MATCH(I$10,INDIRECT("Sheet1!"&amp;MATCH($B10,Sheet1!$B:$B,0)-1&amp;":" &amp; MATCH($B10,Sheet1!$B:$B,0)-1),0))</f>
        <v>2</v>
      </c>
      <c r="J11" s="63"/>
      <c r="K11" s="63"/>
      <c r="L11" s="63"/>
      <c r="M11" s="63"/>
      <c r="N11" s="63"/>
      <c r="O11" s="63"/>
      <c r="P11" s="63"/>
      <c r="Q11" s="69"/>
    </row>
    <row r="12" spans="1:17" ht="15" customHeight="1" x14ac:dyDescent="0.2">
      <c r="A12" s="66">
        <v>6</v>
      </c>
      <c r="B12" s="64" t="s">
        <v>28</v>
      </c>
      <c r="C12" s="56" t="s">
        <v>19</v>
      </c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68">
        <f t="shared" ref="Q12" si="2">SUM(E13:P13)</f>
        <v>0</v>
      </c>
    </row>
    <row r="13" spans="1:17" ht="13.5" thickBot="1" x14ac:dyDescent="0.25">
      <c r="A13" s="67"/>
      <c r="B13" s="65"/>
      <c r="C13" s="55" t="s">
        <v>20</v>
      </c>
      <c r="D13" s="63">
        <v>13</v>
      </c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9"/>
    </row>
    <row r="14" spans="1:17" ht="15" customHeight="1" x14ac:dyDescent="0.2">
      <c r="A14" s="66">
        <v>7</v>
      </c>
      <c r="B14" s="64" t="s">
        <v>29</v>
      </c>
      <c r="C14" s="56" t="s">
        <v>19</v>
      </c>
      <c r="D14" s="56"/>
      <c r="E14" s="56">
        <v>48</v>
      </c>
      <c r="F14" s="56">
        <v>50</v>
      </c>
      <c r="G14" s="56">
        <v>52</v>
      </c>
      <c r="H14" s="56">
        <v>54</v>
      </c>
      <c r="I14" s="56">
        <v>56</v>
      </c>
      <c r="J14" s="56">
        <v>58</v>
      </c>
      <c r="K14" s="56">
        <v>60</v>
      </c>
      <c r="L14" s="56">
        <v>62</v>
      </c>
      <c r="M14" s="56"/>
      <c r="N14" s="56"/>
      <c r="O14" s="56"/>
      <c r="P14" s="56"/>
      <c r="Q14" s="68">
        <f t="shared" ref="Q14" si="3">SUM(E15:P15)</f>
        <v>28</v>
      </c>
    </row>
    <row r="15" spans="1:17" ht="13.5" thickBot="1" x14ac:dyDescent="0.25">
      <c r="A15" s="67"/>
      <c r="B15" s="65"/>
      <c r="C15" s="55" t="s">
        <v>20</v>
      </c>
      <c r="D15" s="63"/>
      <c r="E15" s="63">
        <v>1</v>
      </c>
      <c r="F15" s="63">
        <v>1</v>
      </c>
      <c r="G15" s="63">
        <v>6</v>
      </c>
      <c r="H15" s="63">
        <v>3</v>
      </c>
      <c r="I15" s="63">
        <v>6</v>
      </c>
      <c r="J15" s="63">
        <v>6</v>
      </c>
      <c r="K15" s="63">
        <v>5</v>
      </c>
      <c r="L15" s="63"/>
      <c r="M15" s="63"/>
      <c r="N15" s="63"/>
      <c r="O15" s="63"/>
      <c r="P15" s="63"/>
      <c r="Q15" s="69"/>
    </row>
    <row r="16" spans="1:17" ht="15" customHeight="1" x14ac:dyDescent="0.2">
      <c r="A16" s="66">
        <v>8</v>
      </c>
      <c r="B16" s="64" t="s">
        <v>30</v>
      </c>
      <c r="C16" s="56" t="s">
        <v>19</v>
      </c>
      <c r="D16" s="56"/>
      <c r="E16" s="56">
        <v>10</v>
      </c>
      <c r="F16" s="56">
        <v>11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68">
        <f t="shared" ref="Q16" si="4">SUM(E17:P17)</f>
        <v>48</v>
      </c>
    </row>
    <row r="17" spans="1:17" ht="13.5" thickBot="1" x14ac:dyDescent="0.25">
      <c r="A17" s="67"/>
      <c r="B17" s="65"/>
      <c r="C17" s="55" t="s">
        <v>20</v>
      </c>
      <c r="D17" s="63"/>
      <c r="E17" s="63">
        <v>24</v>
      </c>
      <c r="F17" s="63">
        <v>24</v>
      </c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9"/>
    </row>
    <row r="18" spans="1:17" ht="15" customHeight="1" x14ac:dyDescent="0.2">
      <c r="A18" s="66">
        <v>9</v>
      </c>
      <c r="B18" s="64" t="s">
        <v>31</v>
      </c>
      <c r="C18" s="56" t="s">
        <v>19</v>
      </c>
      <c r="D18" s="56"/>
      <c r="E18" s="56">
        <v>35</v>
      </c>
      <c r="F18" s="56">
        <v>36</v>
      </c>
      <c r="G18" s="56">
        <v>37</v>
      </c>
      <c r="H18" s="56">
        <v>38</v>
      </c>
      <c r="I18" s="56">
        <v>39</v>
      </c>
      <c r="J18" s="56">
        <v>40</v>
      </c>
      <c r="K18" s="56">
        <v>41</v>
      </c>
      <c r="L18" s="56">
        <v>42</v>
      </c>
      <c r="M18" s="56">
        <v>43</v>
      </c>
      <c r="N18" s="56">
        <v>44</v>
      </c>
      <c r="O18" s="56">
        <v>45</v>
      </c>
      <c r="P18" s="56">
        <v>46</v>
      </c>
      <c r="Q18" s="68">
        <f t="shared" ref="Q18" si="5">SUM(E19:P19)</f>
        <v>1</v>
      </c>
    </row>
    <row r="19" spans="1:17" ht="13.5" thickBot="1" x14ac:dyDescent="0.25">
      <c r="A19" s="67"/>
      <c r="B19" s="65"/>
      <c r="C19" s="55" t="s">
        <v>20</v>
      </c>
      <c r="D19" s="63"/>
      <c r="E19" s="63"/>
      <c r="F19" s="63"/>
      <c r="G19" s="63">
        <v>1</v>
      </c>
      <c r="H19" s="63"/>
      <c r="I19" s="63"/>
      <c r="J19" s="63"/>
      <c r="K19" s="63"/>
      <c r="L19" s="63"/>
      <c r="M19" s="63"/>
      <c r="N19" s="63"/>
      <c r="O19" s="63"/>
      <c r="P19" s="63"/>
      <c r="Q19" s="69"/>
    </row>
    <row r="20" spans="1:17" ht="15" customHeight="1" x14ac:dyDescent="0.2">
      <c r="A20" s="66">
        <v>10</v>
      </c>
      <c r="B20" s="64" t="s">
        <v>32</v>
      </c>
      <c r="C20" s="56" t="s">
        <v>19</v>
      </c>
      <c r="D20" s="56"/>
      <c r="E20" s="56" t="s">
        <v>1</v>
      </c>
      <c r="F20" s="56" t="s">
        <v>2</v>
      </c>
      <c r="G20" s="56" t="s">
        <v>3</v>
      </c>
      <c r="H20" s="56" t="s">
        <v>4</v>
      </c>
      <c r="I20" s="56" t="s">
        <v>5</v>
      </c>
      <c r="J20" s="56" t="s">
        <v>6</v>
      </c>
      <c r="K20" s="56"/>
      <c r="L20" s="56"/>
      <c r="M20" s="56"/>
      <c r="N20" s="56"/>
      <c r="O20" s="56"/>
      <c r="P20" s="56"/>
      <c r="Q20" s="68">
        <f t="shared" ref="Q20" si="6">SUM(E21:P21)</f>
        <v>40</v>
      </c>
    </row>
    <row r="21" spans="1:17" ht="13.5" thickBot="1" x14ac:dyDescent="0.25">
      <c r="A21" s="67"/>
      <c r="B21" s="65"/>
      <c r="C21" s="55" t="s">
        <v>20</v>
      </c>
      <c r="D21" s="63"/>
      <c r="E21" s="63">
        <v>2</v>
      </c>
      <c r="F21" s="63">
        <v>5</v>
      </c>
      <c r="G21" s="63">
        <v>8</v>
      </c>
      <c r="H21" s="63">
        <v>9</v>
      </c>
      <c r="I21" s="63">
        <v>16</v>
      </c>
      <c r="J21" s="63"/>
      <c r="K21" s="63"/>
      <c r="L21" s="63"/>
      <c r="M21" s="63"/>
      <c r="N21" s="63"/>
      <c r="O21" s="63"/>
      <c r="P21" s="63"/>
      <c r="Q21" s="69"/>
    </row>
    <row r="22" spans="1:17" ht="15" customHeight="1" x14ac:dyDescent="0.2">
      <c r="A22" s="66">
        <v>11</v>
      </c>
      <c r="B22" s="64" t="s">
        <v>33</v>
      </c>
      <c r="C22" s="56" t="s">
        <v>19</v>
      </c>
      <c r="D22" s="56"/>
      <c r="E22" s="56">
        <v>48</v>
      </c>
      <c r="F22" s="56">
        <v>50</v>
      </c>
      <c r="G22" s="56">
        <v>52</v>
      </c>
      <c r="H22" s="56">
        <v>54</v>
      </c>
      <c r="I22" s="56">
        <v>56</v>
      </c>
      <c r="J22" s="56">
        <v>58</v>
      </c>
      <c r="K22" s="56">
        <v>60</v>
      </c>
      <c r="L22" s="56">
        <v>62</v>
      </c>
      <c r="M22" s="56"/>
      <c r="N22" s="56"/>
      <c r="O22" s="56"/>
      <c r="P22" s="56"/>
      <c r="Q22" s="68">
        <f t="shared" ref="Q22" si="7">SUM(E23:P23)</f>
        <v>37</v>
      </c>
    </row>
    <row r="23" spans="1:17" ht="13.5" thickBot="1" x14ac:dyDescent="0.25">
      <c r="A23" s="67"/>
      <c r="B23" s="65"/>
      <c r="C23" s="55" t="s">
        <v>20</v>
      </c>
      <c r="D23" s="63"/>
      <c r="E23" s="63"/>
      <c r="F23" s="63">
        <v>3</v>
      </c>
      <c r="G23" s="63">
        <v>12</v>
      </c>
      <c r="H23" s="63">
        <v>11</v>
      </c>
      <c r="I23" s="63">
        <v>10</v>
      </c>
      <c r="J23" s="63">
        <v>1</v>
      </c>
      <c r="K23" s="63"/>
      <c r="L23" s="63"/>
      <c r="M23" s="63"/>
      <c r="N23" s="63"/>
      <c r="O23" s="63"/>
      <c r="P23" s="63"/>
      <c r="Q23" s="69"/>
    </row>
    <row r="24" spans="1:17" ht="15" customHeight="1" x14ac:dyDescent="0.2">
      <c r="A24" s="66">
        <v>12</v>
      </c>
      <c r="B24" s="64" t="s">
        <v>34</v>
      </c>
      <c r="C24" s="56" t="s">
        <v>19</v>
      </c>
      <c r="D24" s="56"/>
      <c r="E24" s="56">
        <v>48</v>
      </c>
      <c r="F24" s="56">
        <v>50</v>
      </c>
      <c r="G24" s="56">
        <v>52</v>
      </c>
      <c r="H24" s="56">
        <v>54</v>
      </c>
      <c r="I24" s="56">
        <v>56</v>
      </c>
      <c r="J24" s="56">
        <v>58</v>
      </c>
      <c r="K24" s="56">
        <v>60</v>
      </c>
      <c r="L24" s="56">
        <v>62</v>
      </c>
      <c r="M24" s="56"/>
      <c r="N24" s="56"/>
      <c r="O24" s="56"/>
      <c r="P24" s="56"/>
      <c r="Q24" s="68">
        <f t="shared" ref="Q24" si="8">SUM(E25:P25)</f>
        <v>0</v>
      </c>
    </row>
    <row r="25" spans="1:17" ht="13.5" thickBot="1" x14ac:dyDescent="0.25">
      <c r="A25" s="67"/>
      <c r="B25" s="65"/>
      <c r="C25" s="55" t="s">
        <v>20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9"/>
    </row>
  </sheetData>
  <sortState xmlns:xlrd2="http://schemas.microsoft.com/office/spreadsheetml/2017/richdata2" ref="A1:Q52">
    <sortCondition ref="A1:A52"/>
  </sortState>
  <dataConsolidate>
    <dataRefs count="1">
      <dataRef ref="V1:AL64" sheet="Sum_by_size"/>
    </dataRefs>
  </dataConsolidate>
  <mergeCells count="37">
    <mergeCell ref="B24:B25"/>
    <mergeCell ref="Q16:Q17"/>
    <mergeCell ref="Q14:Q15"/>
    <mergeCell ref="Q12:Q13"/>
    <mergeCell ref="C1:P1"/>
    <mergeCell ref="Q24:Q25"/>
    <mergeCell ref="Q22:Q23"/>
    <mergeCell ref="Q20:Q21"/>
    <mergeCell ref="Q18:Q19"/>
    <mergeCell ref="Q2:Q3"/>
    <mergeCell ref="Q10:Q11"/>
    <mergeCell ref="Q8:Q9"/>
    <mergeCell ref="Q6:Q7"/>
    <mergeCell ref="Q4:Q5"/>
    <mergeCell ref="B12:B13"/>
    <mergeCell ref="B14:B15"/>
    <mergeCell ref="A24:A25"/>
    <mergeCell ref="A18:A19"/>
    <mergeCell ref="A20:A21"/>
    <mergeCell ref="A22:A23"/>
    <mergeCell ref="A12:A13"/>
    <mergeCell ref="A14:A15"/>
    <mergeCell ref="A16:A17"/>
    <mergeCell ref="A6:A7"/>
    <mergeCell ref="A8:A9"/>
    <mergeCell ref="A10:A11"/>
    <mergeCell ref="B2:B3"/>
    <mergeCell ref="A2:A3"/>
    <mergeCell ref="B4:B5"/>
    <mergeCell ref="A4:A5"/>
    <mergeCell ref="B6:B7"/>
    <mergeCell ref="B16:B17"/>
    <mergeCell ref="B18:B19"/>
    <mergeCell ref="B20:B21"/>
    <mergeCell ref="B22:B23"/>
    <mergeCell ref="B8:B9"/>
    <mergeCell ref="B10:B11"/>
  </mergeCells>
  <printOptions horizontalCentered="1" verticalCentered="1"/>
  <pageMargins left="0.25" right="0.25" top="0.75" bottom="0.75" header="0.3" footer="0.3"/>
  <pageSetup paperSize="9" scale="70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8"/>
  <sheetViews>
    <sheetView workbookViewId="0">
      <selection activeCell="G6" sqref="G6"/>
    </sheetView>
  </sheetViews>
  <sheetFormatPr defaultColWidth="9.140625" defaultRowHeight="15" x14ac:dyDescent="0.25"/>
  <cols>
    <col min="1" max="1" width="9.5703125" style="52" bestFit="1" customWidth="1"/>
    <col min="2" max="2" width="36.85546875" style="20" bestFit="1" customWidth="1"/>
    <col min="3" max="3" width="9.5703125" style="20" bestFit="1" customWidth="1"/>
    <col min="4" max="14" width="9.140625" style="20"/>
    <col min="15" max="15" width="4.140625" style="20" customWidth="1"/>
    <col min="16" max="16384" width="9.140625" style="20"/>
  </cols>
  <sheetData>
    <row r="1" spans="1:19" ht="15.75" customHeight="1" thickBot="1" x14ac:dyDescent="0.3">
      <c r="A1" s="52" t="s">
        <v>14</v>
      </c>
      <c r="B1" s="77" t="s">
        <v>23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19" ht="30" customHeight="1" x14ac:dyDescent="0.25">
      <c r="B2" s="71" t="s">
        <v>35</v>
      </c>
      <c r="C2" s="73" t="s">
        <v>21</v>
      </c>
      <c r="D2" s="75" t="s">
        <v>22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6"/>
    </row>
    <row r="3" spans="1:19" x14ac:dyDescent="0.25">
      <c r="B3" s="72"/>
      <c r="C3" s="74"/>
      <c r="D3" s="6">
        <v>36</v>
      </c>
      <c r="E3" s="6">
        <v>37</v>
      </c>
      <c r="F3" s="6">
        <v>38</v>
      </c>
      <c r="G3" s="6">
        <v>39</v>
      </c>
      <c r="H3" s="6">
        <v>40</v>
      </c>
      <c r="I3" s="6">
        <v>41</v>
      </c>
      <c r="J3" s="6">
        <v>42</v>
      </c>
      <c r="K3" s="6">
        <v>43</v>
      </c>
      <c r="L3" s="6">
        <v>44</v>
      </c>
      <c r="M3" s="6">
        <v>45</v>
      </c>
      <c r="N3" s="6">
        <v>46</v>
      </c>
      <c r="O3" s="6">
        <v>47</v>
      </c>
      <c r="P3" s="5">
        <v>48</v>
      </c>
      <c r="S3" s="52"/>
    </row>
    <row r="4" spans="1:19" ht="15.75" thickBot="1" x14ac:dyDescent="0.3">
      <c r="B4" s="25" t="s">
        <v>24</v>
      </c>
      <c r="C4" s="26">
        <v>9</v>
      </c>
      <c r="D4" s="8"/>
      <c r="E4" s="8"/>
      <c r="F4" s="8"/>
      <c r="G4" s="8"/>
      <c r="H4" s="8"/>
      <c r="I4" s="8">
        <v>3</v>
      </c>
      <c r="J4" s="8">
        <v>10</v>
      </c>
      <c r="K4" s="8">
        <v>11</v>
      </c>
      <c r="L4" s="8">
        <v>6</v>
      </c>
      <c r="M4" s="8">
        <v>6</v>
      </c>
      <c r="N4" s="8"/>
      <c r="O4" s="8"/>
      <c r="P4" s="7"/>
      <c r="S4" s="52"/>
    </row>
    <row r="5" spans="1:19" x14ac:dyDescent="0.25">
      <c r="B5" s="60"/>
      <c r="C5" s="27"/>
      <c r="D5" s="27" t="s">
        <v>7</v>
      </c>
      <c r="E5" s="27" t="s">
        <v>8</v>
      </c>
      <c r="F5" s="27" t="s">
        <v>9</v>
      </c>
      <c r="G5" s="27" t="s">
        <v>10</v>
      </c>
      <c r="H5" s="61" t="s">
        <v>11</v>
      </c>
      <c r="S5" s="62"/>
    </row>
    <row r="6" spans="1:19" ht="15.75" thickBot="1" x14ac:dyDescent="0.3">
      <c r="A6" s="53"/>
      <c r="B6" s="25" t="s">
        <v>27</v>
      </c>
      <c r="C6" s="26">
        <v>9</v>
      </c>
      <c r="D6" s="8"/>
      <c r="E6" s="8"/>
      <c r="F6" s="8">
        <v>1</v>
      </c>
      <c r="G6" s="8">
        <v>4</v>
      </c>
      <c r="H6" s="7">
        <v>2</v>
      </c>
      <c r="S6" s="52"/>
    </row>
    <row r="7" spans="1:19" x14ac:dyDescent="0.25">
      <c r="S7" s="62"/>
    </row>
    <row r="8" spans="1:19" x14ac:dyDescent="0.25">
      <c r="S8" s="52"/>
    </row>
    <row r="9" spans="1:19" x14ac:dyDescent="0.25">
      <c r="S9" s="62"/>
    </row>
    <row r="10" spans="1:19" x14ac:dyDescent="0.25">
      <c r="S10" s="52"/>
    </row>
    <row r="11" spans="1:19" x14ac:dyDescent="0.25">
      <c r="S11" s="62"/>
    </row>
    <row r="12" spans="1:19" x14ac:dyDescent="0.25">
      <c r="S12" s="52"/>
    </row>
    <row r="13" spans="1:19" x14ac:dyDescent="0.25">
      <c r="S13" s="62"/>
    </row>
    <row r="14" spans="1:19" x14ac:dyDescent="0.25">
      <c r="S14" s="52"/>
    </row>
    <row r="15" spans="1:19" x14ac:dyDescent="0.25">
      <c r="S15" s="62"/>
    </row>
    <row r="16" spans="1:19" x14ac:dyDescent="0.25">
      <c r="S16" s="52"/>
    </row>
    <row r="17" spans="19:19" x14ac:dyDescent="0.25">
      <c r="S17" s="62"/>
    </row>
    <row r="18" spans="19:19" x14ac:dyDescent="0.25">
      <c r="S18" s="52"/>
    </row>
    <row r="19" spans="19:19" x14ac:dyDescent="0.25">
      <c r="S19" s="62"/>
    </row>
    <row r="20" spans="19:19" x14ac:dyDescent="0.25">
      <c r="S20" s="52"/>
    </row>
    <row r="21" spans="19:19" x14ac:dyDescent="0.25">
      <c r="S21" s="62"/>
    </row>
    <row r="22" spans="19:19" x14ac:dyDescent="0.25">
      <c r="S22" s="52"/>
    </row>
    <row r="23" spans="19:19" x14ac:dyDescent="0.25">
      <c r="S23" s="62"/>
    </row>
    <row r="24" spans="19:19" x14ac:dyDescent="0.25">
      <c r="S24" s="52"/>
    </row>
    <row r="25" spans="19:19" x14ac:dyDescent="0.25">
      <c r="S25" s="62"/>
    </row>
    <row r="26" spans="19:19" x14ac:dyDescent="0.25">
      <c r="S26" s="52"/>
    </row>
    <row r="27" spans="19:19" x14ac:dyDescent="0.25">
      <c r="S27" s="62"/>
    </row>
    <row r="28" spans="19:19" x14ac:dyDescent="0.25">
      <c r="S28" s="62"/>
    </row>
  </sheetData>
  <sortState xmlns:xlrd2="http://schemas.microsoft.com/office/spreadsheetml/2017/richdata2" ref="R3:S26">
    <sortCondition ref="R3:R26"/>
  </sortState>
  <mergeCells count="4">
    <mergeCell ref="B2:B3"/>
    <mergeCell ref="C2:C3"/>
    <mergeCell ref="D2:P2"/>
    <mergeCell ref="B1:P1"/>
  </mergeCells>
  <dataValidations count="1">
    <dataValidation operator="equal" allowBlank="1" showInputMessage="1" showErrorMessage="1" sqref="C4" xr:uid="{00000000-0002-0000-0100-000000000000}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"/>
  <sheetViews>
    <sheetView workbookViewId="0">
      <selection activeCell="B2" sqref="B2:B3"/>
    </sheetView>
  </sheetViews>
  <sheetFormatPr defaultColWidth="9.28515625" defaultRowHeight="15" x14ac:dyDescent="0.25"/>
  <cols>
    <col min="1" max="1" width="9.28515625" style="1"/>
    <col min="2" max="2" width="50.7109375" style="1" bestFit="1" customWidth="1"/>
    <col min="3" max="3" width="9.5703125" style="1" bestFit="1" customWidth="1"/>
    <col min="4" max="17" width="6.28515625" style="1" customWidth="1"/>
    <col min="18" max="16384" width="9.28515625" style="1"/>
  </cols>
  <sheetData>
    <row r="1" spans="1:18" ht="19.5" customHeight="1" thickBot="1" x14ac:dyDescent="0.3">
      <c r="A1" s="1" t="s">
        <v>13</v>
      </c>
      <c r="B1" s="79" t="s">
        <v>23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1"/>
      <c r="R1" s="35"/>
    </row>
    <row r="2" spans="1:18" ht="15" customHeight="1" x14ac:dyDescent="0.25">
      <c r="B2" s="82" t="s">
        <v>35</v>
      </c>
      <c r="C2" s="84" t="s">
        <v>21</v>
      </c>
      <c r="D2" s="86" t="s">
        <v>22</v>
      </c>
      <c r="E2" s="86"/>
      <c r="F2" s="86"/>
      <c r="G2" s="86"/>
      <c r="H2" s="86"/>
      <c r="I2" s="86"/>
      <c r="J2" s="86"/>
      <c r="K2" s="86"/>
      <c r="L2" s="86"/>
      <c r="M2" s="86"/>
      <c r="N2" s="87"/>
      <c r="O2" s="87"/>
      <c r="P2" s="87"/>
      <c r="Q2" s="88"/>
      <c r="R2" s="35"/>
    </row>
    <row r="3" spans="1:18" x14ac:dyDescent="0.25">
      <c r="B3" s="83"/>
      <c r="C3" s="85"/>
      <c r="D3" s="36">
        <v>35</v>
      </c>
      <c r="E3" s="36">
        <v>36</v>
      </c>
      <c r="F3" s="36">
        <v>37</v>
      </c>
      <c r="G3" s="36">
        <v>38</v>
      </c>
      <c r="H3" s="36">
        <v>39</v>
      </c>
      <c r="I3" s="36">
        <v>40</v>
      </c>
      <c r="J3" s="36">
        <v>41</v>
      </c>
      <c r="K3" s="36">
        <v>42</v>
      </c>
      <c r="L3" s="36">
        <v>43</v>
      </c>
      <c r="M3" s="36">
        <v>44</v>
      </c>
      <c r="N3" s="36">
        <v>45</v>
      </c>
      <c r="O3" s="36">
        <v>46</v>
      </c>
      <c r="P3" s="36">
        <v>47</v>
      </c>
      <c r="Q3" s="37">
        <v>48</v>
      </c>
      <c r="R3" s="35"/>
    </row>
    <row r="4" spans="1:18" ht="15.75" thickBot="1" x14ac:dyDescent="0.3">
      <c r="B4" s="38" t="s">
        <v>31</v>
      </c>
      <c r="C4" s="40">
        <v>29</v>
      </c>
      <c r="D4" s="39">
        <v>0</v>
      </c>
      <c r="E4" s="39">
        <v>4</v>
      </c>
      <c r="F4" s="39">
        <v>2</v>
      </c>
      <c r="G4" s="39">
        <v>3</v>
      </c>
      <c r="H4" s="39">
        <v>9</v>
      </c>
      <c r="I4" s="39">
        <v>8</v>
      </c>
      <c r="J4" s="39">
        <v>3</v>
      </c>
      <c r="K4" s="39">
        <v>0</v>
      </c>
      <c r="L4" s="39">
        <v>0</v>
      </c>
      <c r="M4" s="39">
        <v>0</v>
      </c>
      <c r="N4" s="47">
        <v>0</v>
      </c>
      <c r="O4" s="48">
        <v>0</v>
      </c>
      <c r="P4" s="48">
        <v>0</v>
      </c>
      <c r="Q4" s="49">
        <v>0</v>
      </c>
      <c r="R4" s="35"/>
    </row>
    <row r="5" spans="1:18" x14ac:dyDescent="0.25">
      <c r="B5" s="41"/>
      <c r="C5" s="42"/>
      <c r="D5" s="42">
        <v>36</v>
      </c>
      <c r="E5" s="42">
        <v>38</v>
      </c>
      <c r="F5" s="42">
        <v>40</v>
      </c>
      <c r="G5" s="42">
        <v>42</v>
      </c>
      <c r="H5" s="42">
        <v>44</v>
      </c>
      <c r="I5" s="42">
        <v>46</v>
      </c>
      <c r="J5" s="42">
        <v>48</v>
      </c>
      <c r="K5" s="42">
        <v>50</v>
      </c>
      <c r="L5" s="42">
        <v>52</v>
      </c>
      <c r="M5" s="42">
        <v>54</v>
      </c>
      <c r="N5" s="43">
        <v>56</v>
      </c>
      <c r="O5" s="35"/>
      <c r="P5" s="35"/>
      <c r="Q5" s="35"/>
      <c r="R5" s="35"/>
    </row>
    <row r="6" spans="1:18" ht="15.75" thickBot="1" x14ac:dyDescent="0.3">
      <c r="A6" s="51"/>
      <c r="B6" s="44" t="s">
        <v>29</v>
      </c>
      <c r="C6" s="46">
        <v>29</v>
      </c>
      <c r="D6" s="45">
        <v>1</v>
      </c>
      <c r="E6" s="45">
        <v>1</v>
      </c>
      <c r="F6" s="45">
        <v>6</v>
      </c>
      <c r="G6" s="45">
        <v>3</v>
      </c>
      <c r="H6" s="45">
        <v>6</v>
      </c>
      <c r="I6" s="45">
        <v>6</v>
      </c>
      <c r="J6" s="45">
        <v>4</v>
      </c>
      <c r="K6" s="45">
        <v>0</v>
      </c>
      <c r="L6" s="45">
        <v>1</v>
      </c>
      <c r="M6" s="45">
        <v>1</v>
      </c>
      <c r="N6" s="49">
        <v>0</v>
      </c>
      <c r="O6" s="35"/>
      <c r="P6" s="35"/>
      <c r="Q6" s="35"/>
      <c r="R6" s="35"/>
    </row>
  </sheetData>
  <mergeCells count="4">
    <mergeCell ref="B1:Q1"/>
    <mergeCell ref="B2:B3"/>
    <mergeCell ref="C2:C3"/>
    <mergeCell ref="D2:Q2"/>
  </mergeCells>
  <dataValidations count="1">
    <dataValidation operator="equal" allowBlank="1" showInputMessage="1" showErrorMessage="1" sqref="C4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55" fitToHeight="0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3"/>
  <sheetViews>
    <sheetView workbookViewId="0">
      <selection activeCell="B8" sqref="B8"/>
    </sheetView>
  </sheetViews>
  <sheetFormatPr defaultColWidth="9.28515625" defaultRowHeight="15" x14ac:dyDescent="0.25"/>
  <cols>
    <col min="1" max="1" width="9.28515625" bestFit="1" customWidth="1"/>
    <col min="2" max="2" width="58.7109375" bestFit="1" customWidth="1"/>
    <col min="3" max="3" width="9.5703125" bestFit="1" customWidth="1"/>
    <col min="4" max="17" width="6" style="22" customWidth="1"/>
  </cols>
  <sheetData>
    <row r="1" spans="1:18" ht="19.5" thickBot="1" x14ac:dyDescent="0.3">
      <c r="A1" t="s">
        <v>12</v>
      </c>
      <c r="B1" s="89" t="s">
        <v>23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1"/>
    </row>
    <row r="2" spans="1:18" ht="15" customHeight="1" x14ac:dyDescent="0.25">
      <c r="B2" s="71" t="s">
        <v>35</v>
      </c>
      <c r="C2" s="92" t="s">
        <v>21</v>
      </c>
      <c r="D2" s="75" t="s">
        <v>22</v>
      </c>
      <c r="E2" s="75"/>
      <c r="F2" s="75"/>
      <c r="G2" s="75"/>
      <c r="H2" s="75"/>
      <c r="I2" s="75"/>
      <c r="J2" s="75"/>
      <c r="K2" s="75"/>
      <c r="L2" s="75"/>
      <c r="M2" s="75"/>
      <c r="N2" s="94"/>
      <c r="O2" s="94"/>
      <c r="P2" s="94"/>
      <c r="Q2" s="76"/>
    </row>
    <row r="3" spans="1:18" x14ac:dyDescent="0.25">
      <c r="B3" s="72"/>
      <c r="C3" s="93"/>
      <c r="D3" s="6">
        <v>35</v>
      </c>
      <c r="E3" s="6">
        <v>36</v>
      </c>
      <c r="F3" s="6">
        <v>37</v>
      </c>
      <c r="G3" s="6">
        <v>38</v>
      </c>
      <c r="H3" s="6">
        <v>39</v>
      </c>
      <c r="I3" s="6">
        <v>40</v>
      </c>
      <c r="J3" s="6">
        <v>41</v>
      </c>
      <c r="K3" s="6">
        <v>42</v>
      </c>
      <c r="L3" s="6">
        <v>43</v>
      </c>
      <c r="M3" s="6">
        <v>44</v>
      </c>
      <c r="N3" s="12">
        <v>45</v>
      </c>
      <c r="O3" s="12">
        <v>46</v>
      </c>
      <c r="P3" s="12">
        <v>47</v>
      </c>
      <c r="Q3" s="5">
        <v>48</v>
      </c>
    </row>
    <row r="4" spans="1:18" ht="15.75" thickBot="1" x14ac:dyDescent="0.3">
      <c r="B4" s="2" t="s">
        <v>31</v>
      </c>
      <c r="C4" s="9">
        <v>2</v>
      </c>
      <c r="D4" s="28"/>
      <c r="E4" s="8"/>
      <c r="F4" s="8">
        <v>1</v>
      </c>
      <c r="G4" s="8"/>
      <c r="H4" s="8">
        <v>1</v>
      </c>
      <c r="I4" s="8"/>
      <c r="J4" s="8"/>
      <c r="K4" s="8"/>
      <c r="L4" s="8"/>
      <c r="M4" s="8"/>
      <c r="N4" s="13"/>
      <c r="O4" s="13"/>
      <c r="P4" s="13"/>
      <c r="Q4" s="7"/>
    </row>
    <row r="5" spans="1:18" x14ac:dyDescent="0.25">
      <c r="B5" s="4"/>
      <c r="C5" s="11"/>
      <c r="D5" s="29">
        <v>36</v>
      </c>
      <c r="E5" s="10">
        <v>37</v>
      </c>
      <c r="F5" s="10">
        <v>38</v>
      </c>
      <c r="G5" s="10">
        <v>39</v>
      </c>
      <c r="H5" s="10">
        <v>40</v>
      </c>
      <c r="I5" s="10">
        <v>41</v>
      </c>
      <c r="J5" s="10">
        <v>42</v>
      </c>
      <c r="K5" s="10">
        <v>43</v>
      </c>
      <c r="L5" s="10">
        <v>44</v>
      </c>
      <c r="M5" s="10">
        <v>45</v>
      </c>
      <c r="N5" s="30">
        <v>46</v>
      </c>
      <c r="O5" s="30">
        <v>47</v>
      </c>
      <c r="P5" s="24">
        <v>48</v>
      </c>
    </row>
    <row r="6" spans="1:18" ht="15.75" thickBot="1" x14ac:dyDescent="0.3">
      <c r="A6" s="50"/>
      <c r="B6" s="2" t="s">
        <v>26</v>
      </c>
      <c r="C6" s="9">
        <v>2</v>
      </c>
      <c r="D6" s="28"/>
      <c r="E6" s="8"/>
      <c r="F6" s="8"/>
      <c r="G6" s="8"/>
      <c r="H6" s="8"/>
      <c r="I6" s="8"/>
      <c r="J6" s="8"/>
      <c r="K6" s="8">
        <v>1</v>
      </c>
      <c r="L6" s="8">
        <v>1</v>
      </c>
      <c r="M6" s="8"/>
      <c r="N6" s="13"/>
      <c r="O6" s="13"/>
      <c r="P6" s="7"/>
    </row>
    <row r="7" spans="1:18" x14ac:dyDescent="0.25">
      <c r="B7" s="4"/>
      <c r="C7" s="11"/>
      <c r="D7" s="29">
        <v>36</v>
      </c>
      <c r="E7" s="10">
        <v>37</v>
      </c>
      <c r="F7" s="10">
        <v>38</v>
      </c>
      <c r="G7" s="10">
        <v>39</v>
      </c>
      <c r="H7" s="10">
        <v>40</v>
      </c>
      <c r="I7" s="10">
        <v>41</v>
      </c>
      <c r="J7" s="10">
        <v>42</v>
      </c>
      <c r="K7" s="10">
        <v>43</v>
      </c>
      <c r="L7" s="10">
        <v>44</v>
      </c>
      <c r="M7" s="10">
        <v>45</v>
      </c>
      <c r="N7" s="30">
        <v>46</v>
      </c>
      <c r="O7" s="30">
        <v>47</v>
      </c>
      <c r="P7" s="24">
        <v>48</v>
      </c>
    </row>
    <row r="8" spans="1:18" ht="15.75" thickBot="1" x14ac:dyDescent="0.3">
      <c r="B8" s="2" t="s">
        <v>24</v>
      </c>
      <c r="C8" s="9">
        <v>37</v>
      </c>
      <c r="D8" s="28"/>
      <c r="E8" s="8"/>
      <c r="F8" s="8"/>
      <c r="G8" s="8"/>
      <c r="H8" s="8"/>
      <c r="I8" s="8">
        <v>3</v>
      </c>
      <c r="J8" s="8">
        <v>10</v>
      </c>
      <c r="K8" s="8">
        <v>11</v>
      </c>
      <c r="L8" s="8">
        <v>6</v>
      </c>
      <c r="M8" s="8">
        <v>6</v>
      </c>
      <c r="N8" s="13"/>
      <c r="O8" s="13"/>
      <c r="P8" s="7"/>
    </row>
    <row r="9" spans="1:18" x14ac:dyDescent="0.25">
      <c r="B9" s="4"/>
      <c r="C9" s="11"/>
      <c r="D9" s="29">
        <v>36</v>
      </c>
      <c r="E9" s="10">
        <v>37</v>
      </c>
      <c r="F9" s="10">
        <v>38</v>
      </c>
      <c r="G9" s="10">
        <v>39</v>
      </c>
      <c r="H9" s="10">
        <v>40</v>
      </c>
      <c r="I9" s="10">
        <v>41</v>
      </c>
      <c r="J9" s="10">
        <v>42</v>
      </c>
      <c r="K9" s="10">
        <v>43</v>
      </c>
      <c r="L9" s="10">
        <v>44</v>
      </c>
      <c r="M9" s="10">
        <v>45</v>
      </c>
      <c r="N9" s="30">
        <v>46</v>
      </c>
      <c r="O9" s="30">
        <v>47</v>
      </c>
      <c r="P9" s="24">
        <v>48</v>
      </c>
    </row>
    <row r="10" spans="1:18" ht="15.75" thickBot="1" x14ac:dyDescent="0.3">
      <c r="B10" s="2" t="s">
        <v>25</v>
      </c>
      <c r="C10" s="9">
        <v>6</v>
      </c>
      <c r="D10" s="28"/>
      <c r="E10" s="8"/>
      <c r="F10" s="8"/>
      <c r="G10" s="8"/>
      <c r="H10" s="8"/>
      <c r="I10" s="8"/>
      <c r="J10" s="8">
        <v>2</v>
      </c>
      <c r="K10" s="8">
        <v>2</v>
      </c>
      <c r="L10" s="8">
        <v>1</v>
      </c>
      <c r="M10" s="8">
        <v>1</v>
      </c>
      <c r="N10" s="13"/>
      <c r="O10" s="13"/>
      <c r="P10" s="7"/>
    </row>
    <row r="11" spans="1:18" x14ac:dyDescent="0.25">
      <c r="B11" s="4"/>
      <c r="C11" s="11"/>
      <c r="D11" s="29">
        <v>36</v>
      </c>
      <c r="E11" s="10">
        <v>37</v>
      </c>
      <c r="F11" s="10">
        <v>38</v>
      </c>
      <c r="G11" s="10">
        <v>39</v>
      </c>
      <c r="H11" s="10">
        <v>40</v>
      </c>
      <c r="I11" s="10">
        <v>41</v>
      </c>
      <c r="J11" s="10">
        <v>42</v>
      </c>
      <c r="K11" s="10">
        <v>43</v>
      </c>
      <c r="L11" s="10">
        <v>44</v>
      </c>
      <c r="M11" s="10">
        <v>45</v>
      </c>
      <c r="N11" s="30">
        <v>46</v>
      </c>
      <c r="O11" s="30">
        <v>47</v>
      </c>
      <c r="P11" s="24">
        <v>48</v>
      </c>
    </row>
    <row r="12" spans="1:18" ht="15.75" thickBot="1" x14ac:dyDescent="0.3">
      <c r="B12" s="14" t="s">
        <v>0</v>
      </c>
      <c r="C12" s="15">
        <v>31</v>
      </c>
      <c r="D12" s="16"/>
      <c r="E12" s="17"/>
      <c r="F12" s="17"/>
      <c r="G12" s="17"/>
      <c r="H12" s="17"/>
      <c r="I12" s="17">
        <v>1</v>
      </c>
      <c r="J12" s="17">
        <v>8</v>
      </c>
      <c r="K12" s="17">
        <v>10</v>
      </c>
      <c r="L12" s="8">
        <v>6</v>
      </c>
      <c r="M12" s="8">
        <v>5</v>
      </c>
      <c r="N12" s="13"/>
      <c r="O12" s="13"/>
      <c r="P12" s="7"/>
    </row>
    <row r="13" spans="1:18" x14ac:dyDescent="0.25">
      <c r="B13" s="4"/>
      <c r="C13" s="11"/>
      <c r="D13" s="10">
        <v>48</v>
      </c>
      <c r="E13" s="10">
        <v>50</v>
      </c>
      <c r="F13" s="10">
        <v>52</v>
      </c>
      <c r="G13" s="10">
        <v>54</v>
      </c>
      <c r="H13" s="10">
        <v>56</v>
      </c>
      <c r="I13" s="3">
        <v>58</v>
      </c>
      <c r="J13" s="3">
        <v>60</v>
      </c>
      <c r="K13" s="21">
        <v>62</v>
      </c>
    </row>
    <row r="14" spans="1:18" ht="15.75" customHeight="1" thickBot="1" x14ac:dyDescent="0.3">
      <c r="B14" s="14" t="s">
        <v>29</v>
      </c>
      <c r="C14" s="15">
        <v>47</v>
      </c>
      <c r="D14" s="17"/>
      <c r="E14" s="17">
        <v>6</v>
      </c>
      <c r="F14" s="17">
        <v>11</v>
      </c>
      <c r="G14" s="17">
        <v>13</v>
      </c>
      <c r="H14" s="17">
        <v>3</v>
      </c>
      <c r="I14" s="17">
        <v>2</v>
      </c>
      <c r="J14" s="17"/>
      <c r="K14" s="31"/>
      <c r="R14" s="20"/>
    </row>
    <row r="15" spans="1:18" x14ac:dyDescent="0.25">
      <c r="B15" s="4"/>
      <c r="C15" s="11"/>
      <c r="D15" s="10">
        <v>48</v>
      </c>
      <c r="E15" s="10">
        <v>50</v>
      </c>
      <c r="F15" s="10">
        <v>52</v>
      </c>
      <c r="G15" s="10">
        <v>54</v>
      </c>
      <c r="H15" s="10">
        <v>56</v>
      </c>
      <c r="I15" s="3">
        <v>58</v>
      </c>
      <c r="J15" s="3">
        <v>60</v>
      </c>
      <c r="K15" s="21">
        <v>62</v>
      </c>
      <c r="R15" s="20"/>
    </row>
    <row r="16" spans="1:18" ht="15.75" thickBot="1" x14ac:dyDescent="0.3">
      <c r="B16" s="2" t="s">
        <v>33</v>
      </c>
      <c r="C16" s="9">
        <v>33</v>
      </c>
      <c r="D16" s="8"/>
      <c r="E16" s="8">
        <v>5</v>
      </c>
      <c r="F16" s="8">
        <v>10</v>
      </c>
      <c r="G16" s="8">
        <v>10</v>
      </c>
      <c r="H16" s="8">
        <v>5</v>
      </c>
      <c r="I16" s="8">
        <v>3</v>
      </c>
      <c r="J16" s="8"/>
      <c r="K16" s="7"/>
      <c r="R16" s="20"/>
    </row>
    <row r="17" spans="2:18" x14ac:dyDescent="0.25">
      <c r="B17" s="32"/>
      <c r="C17" s="18"/>
      <c r="D17" s="27">
        <v>48</v>
      </c>
      <c r="E17" s="27">
        <v>50</v>
      </c>
      <c r="F17" s="27">
        <v>52</v>
      </c>
      <c r="G17" s="27">
        <v>54</v>
      </c>
      <c r="H17" s="27">
        <v>56</v>
      </c>
      <c r="I17" s="19">
        <v>58</v>
      </c>
      <c r="J17" s="19">
        <v>60</v>
      </c>
      <c r="K17" s="23">
        <v>62</v>
      </c>
      <c r="R17" s="20"/>
    </row>
    <row r="18" spans="2:18" ht="15.75" thickBot="1" x14ac:dyDescent="0.3">
      <c r="B18" s="14" t="s">
        <v>34</v>
      </c>
      <c r="C18" s="15">
        <v>12</v>
      </c>
      <c r="D18" s="17"/>
      <c r="E18" s="17">
        <v>3</v>
      </c>
      <c r="F18" s="17">
        <v>1</v>
      </c>
      <c r="G18" s="17">
        <v>4</v>
      </c>
      <c r="H18" s="17">
        <v>1</v>
      </c>
      <c r="I18" s="17">
        <v>3</v>
      </c>
      <c r="J18" s="8"/>
      <c r="K18" s="7"/>
      <c r="R18" s="20"/>
    </row>
    <row r="19" spans="2:18" x14ac:dyDescent="0.25">
      <c r="B19" s="4"/>
      <c r="C19" s="11"/>
      <c r="D19" s="10" t="s">
        <v>1</v>
      </c>
      <c r="E19" s="10" t="s">
        <v>2</v>
      </c>
      <c r="F19" s="10" t="s">
        <v>3</v>
      </c>
      <c r="G19" s="10" t="s">
        <v>4</v>
      </c>
      <c r="H19" s="10" t="s">
        <v>5</v>
      </c>
      <c r="I19" s="21" t="s">
        <v>6</v>
      </c>
      <c r="J19" s="20"/>
      <c r="K19" s="20"/>
      <c r="R19" s="20"/>
    </row>
    <row r="20" spans="2:18" ht="15.75" thickBot="1" x14ac:dyDescent="0.3">
      <c r="B20" s="14" t="s">
        <v>32</v>
      </c>
      <c r="C20" s="15">
        <v>36</v>
      </c>
      <c r="D20" s="17"/>
      <c r="E20" s="17">
        <v>3</v>
      </c>
      <c r="F20" s="8">
        <v>11</v>
      </c>
      <c r="G20" s="8">
        <v>11</v>
      </c>
      <c r="H20" s="8">
        <v>10</v>
      </c>
      <c r="I20" s="7">
        <v>1</v>
      </c>
      <c r="J20" s="20"/>
      <c r="K20" s="20"/>
      <c r="R20" s="20"/>
    </row>
    <row r="21" spans="2:18" x14ac:dyDescent="0.25">
      <c r="B21" s="4"/>
      <c r="C21" s="11"/>
      <c r="D21" s="10">
        <v>10</v>
      </c>
      <c r="E21" s="24">
        <v>11</v>
      </c>
      <c r="F21" s="20"/>
      <c r="G21" s="20"/>
      <c r="H21" s="20"/>
      <c r="I21" s="20"/>
      <c r="J21" s="20"/>
      <c r="K21" s="20"/>
      <c r="R21" s="20"/>
    </row>
    <row r="22" spans="2:18" ht="15.75" thickBot="1" x14ac:dyDescent="0.3">
      <c r="B22" s="2" t="s">
        <v>30</v>
      </c>
      <c r="C22" s="9">
        <v>48</v>
      </c>
      <c r="D22" s="8">
        <v>24</v>
      </c>
      <c r="E22" s="7">
        <v>24</v>
      </c>
      <c r="F22" s="20"/>
      <c r="G22" s="20"/>
      <c r="H22" s="20"/>
      <c r="I22" s="20"/>
      <c r="J22" s="20"/>
      <c r="K22" s="20"/>
      <c r="R22" s="20"/>
    </row>
    <row r="23" spans="2:18" ht="15.75" customHeight="1" thickBot="1" x14ac:dyDescent="0.3">
      <c r="B23" s="33" t="s">
        <v>28</v>
      </c>
      <c r="C23" s="34">
        <v>6</v>
      </c>
      <c r="R23" s="20"/>
    </row>
  </sheetData>
  <dataConsolidate>
    <dataRefs count="1">
      <dataRef ref="B1:C92" sheet="SI.INFO.TEH. - domari (2)" r:id="rId1"/>
    </dataRefs>
  </dataConsolidate>
  <mergeCells count="4">
    <mergeCell ref="B1:Q1"/>
    <mergeCell ref="B2:B3"/>
    <mergeCell ref="C2:C3"/>
    <mergeCell ref="D2:Q2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Sum_by_size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Babić</dc:creator>
  <cp:lastPrinted>2023-09-29T09:07:03Z</cp:lastPrinted>
  <dcterms:created xsi:type="dcterms:W3CDTF">2023-09-08T12:45:44Z</dcterms:created>
  <dcterms:modified xsi:type="dcterms:W3CDTF">2023-10-06T13:21:18Z</dcterms:modified>
</cp:coreProperties>
</file>